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FIN 470 Financial Analysis\Videos, Functions  Spreadsheets\"/>
    </mc:Choice>
  </mc:AlternateContent>
  <xr:revisionPtr revIDLastSave="0" documentId="13_ncr:1_{35807436-A51A-422E-B5E0-1F86713D60B9}" xr6:coauthVersionLast="47" xr6:coauthVersionMax="47" xr10:uidLastSave="{00000000-0000-0000-0000-000000000000}"/>
  <bookViews>
    <workbookView xWindow="-23148" yWindow="-108" windowWidth="23256" windowHeight="12576" xr2:uid="{B9A2568E-E25F-49F8-B9A4-03CC4DF42D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E14" i="1"/>
  <c r="I20" i="1"/>
  <c r="I18" i="1"/>
  <c r="E28" i="1"/>
  <c r="E26" i="1"/>
  <c r="E22" i="1"/>
  <c r="E20" i="1"/>
  <c r="E18" i="1"/>
  <c r="I12" i="1"/>
  <c r="E12" i="1"/>
  <c r="I14" i="1"/>
</calcChain>
</file>

<file path=xl/sharedStrings.xml><?xml version="1.0" encoding="utf-8"?>
<sst xmlns="http://schemas.openxmlformats.org/spreadsheetml/2006/main" count="38" uniqueCount="35">
  <si>
    <t>Excel Function Video</t>
  </si>
  <si>
    <t xml:space="preserve">DATE(year, month, day) Calculate a date serial number </t>
  </si>
  <si>
    <t>YEAR(serial_number) Extract year from a date</t>
  </si>
  <si>
    <t xml:space="preserve">MONTH(serial_number) Extract month from a date </t>
  </si>
  <si>
    <t xml:space="preserve">DAY(serial_number) Extract day from a date </t>
  </si>
  <si>
    <t>NOW() Returns the current time</t>
  </si>
  <si>
    <t>TODAY() Returns the current day</t>
  </si>
  <si>
    <t xml:space="preserve">DATEVALUE(date) converts a date that is stored as text to a serial number </t>
  </si>
  <si>
    <t>TIME(hour, minute, second)</t>
  </si>
  <si>
    <t>=DATE(year, month, day)</t>
  </si>
  <si>
    <t>=YEAR(serial_number)</t>
  </si>
  <si>
    <t>=MONTH(serial_number)</t>
  </si>
  <si>
    <t>=DAY(serial_number)</t>
  </si>
  <si>
    <t xml:space="preserve">=NOW() </t>
  </si>
  <si>
    <t>=TODAY()</t>
  </si>
  <si>
    <t>=TIME(hour, minute, second)</t>
  </si>
  <si>
    <t>Date</t>
  </si>
  <si>
    <t>Time</t>
  </si>
  <si>
    <t>=DATEVALUE("mm/dd/yyy")</t>
  </si>
  <si>
    <t>Date/Time to Serial Number</t>
  </si>
  <si>
    <t>Extract</t>
  </si>
  <si>
    <t>Current Value</t>
  </si>
  <si>
    <t>TIMEVALUE("0:00 AM")</t>
  </si>
  <si>
    <t>=TIMEVALUE("0:00 AM")</t>
  </si>
  <si>
    <t>(# for month)</t>
  </si>
  <si>
    <t>Creates Date/Time</t>
  </si>
  <si>
    <t>("   ")</t>
  </si>
  <si>
    <t>(24 hour)</t>
  </si>
  <si>
    <t>=TEXT(serial_number,"mm/dd/yyy")</t>
  </si>
  <si>
    <t>Serial Number to Date/Time</t>
  </si>
  <si>
    <t>=TEXT(serial_number,"hh:mm:ss")</t>
  </si>
  <si>
    <t>TEXT(serial_number,"mm/dd/yyy") Converts a serial number to a date</t>
  </si>
  <si>
    <t>TEXT(serial_number,"hh:mm:ss")  Converts a serial number to a date</t>
  </si>
  <si>
    <t xml:space="preserve">DATEVALUE(date) Converts a date that is stored as text to a serial number </t>
  </si>
  <si>
    <t xml:space="preserve">TIMEVALUE(timeConverts a time that is stored as text to a serial number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</si>
</sst>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u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quotePrefix="1" applyFont="1"/>
    <xf numFmtId="0" fontId="1" fillId="0" borderId="0" xfId="0" quotePrefix="1" applyFont="1"/>
    <xf numFmtId="0" fontId="3" fillId="0" borderId="0" xfId="0" applyFont="1"/>
    <xf numFmtId="0" fontId="3" fillId="0" borderId="0" xfId="0" applyFont="1" applyAlignment="1">
      <alignment horizontal="center"/>
    </xf>
    <xf numFmtId="14" fontId="1" fillId="0" borderId="0" xfId="0" applyNumberFormat="1" applyFont="1"/>
    <xf numFmtId="18" fontId="1" fillId="0" borderId="0" xfId="0" applyNumberFormat="1" applyFont="1"/>
    <xf numFmtId="0" fontId="3" fillId="0" borderId="0" xfId="0" applyFont="1" applyAlignment="1">
      <alignment horizontal="left"/>
    </xf>
    <xf numFmtId="2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6D45-B278-4DDC-827E-77EAF5800198}">
  <dimension ref="A1:M31"/>
  <sheetViews>
    <sheetView tabSelected="1" workbookViewId="0">
      <selection activeCell="E28" sqref="E28"/>
    </sheetView>
  </sheetViews>
  <sheetFormatPr defaultRowHeight="20.25" x14ac:dyDescent="0.3"/>
  <cols>
    <col min="1" max="2" width="9.140625" style="1"/>
    <col min="3" max="3" width="18.140625" style="1" customWidth="1"/>
    <col min="4" max="4" width="9.140625" style="1"/>
    <col min="5" max="10" width="24.5703125" style="1" customWidth="1"/>
    <col min="11" max="16384" width="9.140625" style="1"/>
  </cols>
  <sheetData>
    <row r="1" spans="1:13" s="2" customFormat="1" x14ac:dyDescent="0.3">
      <c r="A1" s="2" t="s">
        <v>0</v>
      </c>
    </row>
    <row r="2" spans="1:13" s="2" customFormat="1" x14ac:dyDescent="0.3">
      <c r="A2" s="2" t="s">
        <v>1</v>
      </c>
      <c r="G2" s="2" t="s">
        <v>7</v>
      </c>
    </row>
    <row r="3" spans="1:13" s="2" customFormat="1" x14ac:dyDescent="0.3">
      <c r="A3" s="2" t="s">
        <v>8</v>
      </c>
      <c r="B3" s="1"/>
      <c r="C3" s="1"/>
      <c r="D3" s="1"/>
      <c r="G3" s="2" t="s">
        <v>22</v>
      </c>
    </row>
    <row r="4" spans="1:13" x14ac:dyDescent="0.3">
      <c r="A4" s="2" t="s">
        <v>2</v>
      </c>
      <c r="G4" s="2" t="s">
        <v>33</v>
      </c>
    </row>
    <row r="5" spans="1:13" x14ac:dyDescent="0.3">
      <c r="A5" s="2" t="s">
        <v>3</v>
      </c>
      <c r="G5" s="2" t="s">
        <v>34</v>
      </c>
    </row>
    <row r="6" spans="1:13" x14ac:dyDescent="0.3">
      <c r="A6" s="2" t="s">
        <v>4</v>
      </c>
      <c r="G6" s="2" t="s">
        <v>31</v>
      </c>
    </row>
    <row r="7" spans="1:13" x14ac:dyDescent="0.3">
      <c r="A7" s="2" t="s">
        <v>6</v>
      </c>
      <c r="G7" s="2" t="s">
        <v>32</v>
      </c>
    </row>
    <row r="8" spans="1:13" x14ac:dyDescent="0.3">
      <c r="A8" s="2" t="s">
        <v>5</v>
      </c>
    </row>
    <row r="10" spans="1:13" x14ac:dyDescent="0.3">
      <c r="E10" s="9" t="s">
        <v>25</v>
      </c>
      <c r="F10" s="6"/>
      <c r="G10" s="6"/>
      <c r="H10" s="6"/>
      <c r="I10" s="9" t="s">
        <v>19</v>
      </c>
      <c r="K10" s="9"/>
      <c r="L10" s="6"/>
      <c r="M10" s="6"/>
    </row>
    <row r="11" spans="1:13" x14ac:dyDescent="0.3">
      <c r="B11" s="1" t="s">
        <v>16</v>
      </c>
      <c r="C11" s="1">
        <v>20987</v>
      </c>
      <c r="E11" s="3" t="s">
        <v>9</v>
      </c>
      <c r="G11" s="3"/>
      <c r="I11" s="3" t="s">
        <v>18</v>
      </c>
      <c r="J11" s="3"/>
    </row>
    <row r="12" spans="1:13" x14ac:dyDescent="0.3">
      <c r="B12" s="1" t="s">
        <v>17</v>
      </c>
      <c r="C12" s="1">
        <v>0.79166666666666696</v>
      </c>
      <c r="E12" s="7">
        <f>DATE(1929,1,10)</f>
        <v>10603</v>
      </c>
      <c r="G12" s="1" t="s">
        <v>24</v>
      </c>
      <c r="I12" s="1">
        <f>DATEVALUE("12/5/1945")</f>
        <v>16776</v>
      </c>
      <c r="K12" s="1" t="s">
        <v>26</v>
      </c>
    </row>
    <row r="13" spans="1:13" x14ac:dyDescent="0.3">
      <c r="E13" s="3" t="s">
        <v>15</v>
      </c>
      <c r="G13" s="3"/>
      <c r="I13" s="3" t="s">
        <v>23</v>
      </c>
    </row>
    <row r="14" spans="1:13" x14ac:dyDescent="0.3">
      <c r="E14" s="8">
        <f>TIME(13,20,12)</f>
        <v>0.55569444444444438</v>
      </c>
      <c r="G14" s="1" t="s">
        <v>27</v>
      </c>
      <c r="I14" s="4">
        <f>TIMEVALUE("6:45 PM")</f>
        <v>0.78125</v>
      </c>
      <c r="K14" s="1" t="s">
        <v>26</v>
      </c>
    </row>
    <row r="15" spans="1:13" x14ac:dyDescent="0.3">
      <c r="I15" s="4"/>
    </row>
    <row r="16" spans="1:13" x14ac:dyDescent="0.3">
      <c r="E16" s="5" t="s">
        <v>20</v>
      </c>
      <c r="G16" s="3"/>
      <c r="I16" s="9" t="s">
        <v>29</v>
      </c>
      <c r="M16" s="3"/>
    </row>
    <row r="17" spans="5:13" x14ac:dyDescent="0.3">
      <c r="E17" s="3" t="s">
        <v>10</v>
      </c>
      <c r="I17" s="4" t="s">
        <v>28</v>
      </c>
      <c r="M17" s="2"/>
    </row>
    <row r="18" spans="5:13" x14ac:dyDescent="0.3">
      <c r="E18" s="1">
        <f>YEAR(20987)</f>
        <v>1957</v>
      </c>
      <c r="G18" s="3"/>
      <c r="I18" s="1" t="str">
        <f>TEXT(20987,"mm/dd/yyy")</f>
        <v>06/16/1957</v>
      </c>
      <c r="K18" s="1" t="s">
        <v>26</v>
      </c>
    </row>
    <row r="19" spans="5:13" x14ac:dyDescent="0.3">
      <c r="E19" s="3" t="s">
        <v>11</v>
      </c>
      <c r="I19" s="4" t="s">
        <v>30</v>
      </c>
    </row>
    <row r="20" spans="5:13" x14ac:dyDescent="0.3">
      <c r="E20" s="1">
        <f>MONTH(20987)</f>
        <v>6</v>
      </c>
      <c r="I20" s="1" t="str">
        <f>TEXT(0.791666666666667,"hh:mm:ss")</f>
        <v>19:00:00</v>
      </c>
      <c r="K20" s="1" t="s">
        <v>26</v>
      </c>
    </row>
    <row r="21" spans="5:13" x14ac:dyDescent="0.3">
      <c r="E21" s="3" t="s">
        <v>12</v>
      </c>
    </row>
    <row r="22" spans="5:13" x14ac:dyDescent="0.3">
      <c r="E22" s="4">
        <f>DAY(20987)</f>
        <v>16</v>
      </c>
      <c r="G22" s="1">
        <f ca="1">YEAR(TODAY())-1963</f>
        <v>59</v>
      </c>
    </row>
    <row r="23" spans="5:13" x14ac:dyDescent="0.3">
      <c r="E23" s="3"/>
    </row>
    <row r="24" spans="5:13" x14ac:dyDescent="0.3">
      <c r="E24" s="5" t="s">
        <v>21</v>
      </c>
    </row>
    <row r="25" spans="5:13" x14ac:dyDescent="0.3">
      <c r="E25" s="3" t="s">
        <v>14</v>
      </c>
    </row>
    <row r="26" spans="5:13" x14ac:dyDescent="0.3">
      <c r="E26" s="7">
        <f ca="1">TODAY()</f>
        <v>44780</v>
      </c>
    </row>
    <row r="27" spans="5:13" x14ac:dyDescent="0.3">
      <c r="E27" s="3" t="s">
        <v>13</v>
      </c>
    </row>
    <row r="28" spans="5:13" x14ac:dyDescent="0.3">
      <c r="E28" s="10">
        <f ca="1">NOW()</f>
        <v>44780.689010416667</v>
      </c>
      <c r="G28" s="3"/>
    </row>
    <row r="30" spans="5:13" x14ac:dyDescent="0.3">
      <c r="G30" s="3"/>
    </row>
    <row r="31" spans="5:13" x14ac:dyDescent="0.3">
      <c r="G3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Larre Schrenk</dc:creator>
  <cp:lastModifiedBy>Larry Schrenk</cp:lastModifiedBy>
  <dcterms:created xsi:type="dcterms:W3CDTF">2022-08-03T01:16:28Z</dcterms:created>
  <dcterms:modified xsi:type="dcterms:W3CDTF">2022-08-07T21:32:26Z</dcterms:modified>
</cp:coreProperties>
</file>